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235" windowHeight="7950" tabRatio="57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<sst xmlns="http://schemas.openxmlformats.org/spreadsheetml/2006/main" count="244" uniqueCount="193">
  <si>
    <t>Kim Hammerich</t>
  </si>
  <si>
    <t>M/22</t>
  </si>
  <si>
    <t>5:57:15</t>
  </si>
  <si>
    <t>Patrick Schmidt</t>
  </si>
  <si>
    <t>M/26</t>
  </si>
  <si>
    <t>Casper Jensen</t>
  </si>
  <si>
    <t>M/27</t>
  </si>
  <si>
    <t>5:53:32</t>
  </si>
  <si>
    <t>Kim Lund</t>
  </si>
  <si>
    <t>M/28</t>
  </si>
  <si>
    <t>5:56:55</t>
  </si>
  <si>
    <t>Martin Cronier</t>
  </si>
  <si>
    <t>5:59:37</t>
  </si>
  <si>
    <t>Christian Madsen</t>
  </si>
  <si>
    <t>M/31</t>
  </si>
  <si>
    <t>5:59:38</t>
  </si>
  <si>
    <t>Jacob Birkmose</t>
  </si>
  <si>
    <t>5:54:48</t>
  </si>
  <si>
    <t>Kasper Birkegaard</t>
  </si>
  <si>
    <t>5:57:00</t>
  </si>
  <si>
    <t>Kristian Jensen</t>
  </si>
  <si>
    <t>5:48:45</t>
  </si>
  <si>
    <t>Michael Rasmussen</t>
  </si>
  <si>
    <t>M/32</t>
  </si>
  <si>
    <t>5:55:37</t>
  </si>
  <si>
    <t>Thomas Christensen</t>
  </si>
  <si>
    <t>5:57:04</t>
  </si>
  <si>
    <t>Brian Stjernholm</t>
  </si>
  <si>
    <t>M/33</t>
  </si>
  <si>
    <t>5:59:53</t>
  </si>
  <si>
    <t>Martin Kristjansen</t>
  </si>
  <si>
    <t>5:52:39</t>
  </si>
  <si>
    <t>Thomas Hermann</t>
  </si>
  <si>
    <t>5:59:04</t>
  </si>
  <si>
    <t>Nis Bramsen</t>
  </si>
  <si>
    <t>M/34</t>
  </si>
  <si>
    <t>5:53:02</t>
  </si>
  <si>
    <t>Dennis Olsen</t>
  </si>
  <si>
    <t>M/35</t>
  </si>
  <si>
    <t>5:54:29</t>
  </si>
  <si>
    <t>Erik Falkenberg</t>
  </si>
  <si>
    <t>5:59:07</t>
  </si>
  <si>
    <t>Henrik Tønnesen</t>
  </si>
  <si>
    <t>5:59:41</t>
  </si>
  <si>
    <t>Ole Stougaard</t>
  </si>
  <si>
    <t>5:58:56</t>
  </si>
  <si>
    <t>Paul Habonimana</t>
  </si>
  <si>
    <t>5:51:35</t>
  </si>
  <si>
    <t>Peter Lundgaard</t>
  </si>
  <si>
    <t>5:47:43</t>
  </si>
  <si>
    <t>Seppo Hiltunen</t>
  </si>
  <si>
    <t>5:56:28</t>
  </si>
  <si>
    <t>Stinus Jeppesen</t>
  </si>
  <si>
    <t>5:55:13</t>
  </si>
  <si>
    <t>Michael Mortensen</t>
  </si>
  <si>
    <t>M/36</t>
  </si>
  <si>
    <t>2:51:32</t>
  </si>
  <si>
    <t>Morten Blok</t>
  </si>
  <si>
    <t>5:52:46</t>
  </si>
  <si>
    <t>Morten Hasselbalch</t>
  </si>
  <si>
    <t>4:57:19</t>
  </si>
  <si>
    <t>Rasmus Høeg</t>
  </si>
  <si>
    <t>5:49:26</t>
  </si>
  <si>
    <t>Zingo Andersen</t>
  </si>
  <si>
    <t>5:54:13</t>
  </si>
  <si>
    <t>M/37</t>
  </si>
  <si>
    <t>5:57:11</t>
  </si>
  <si>
    <t>Sirus Aghajari</t>
  </si>
  <si>
    <t>5:59:20</t>
  </si>
  <si>
    <t>Tomas Pilsborg</t>
  </si>
  <si>
    <t>5:43:40</t>
  </si>
  <si>
    <t>Jesper Halvorsen</t>
  </si>
  <si>
    <t>M/38</t>
  </si>
  <si>
    <t>3:44:30</t>
  </si>
  <si>
    <t>Mogens Jensen</t>
  </si>
  <si>
    <t>3:11:18</t>
  </si>
  <si>
    <t>Jacob Nielsen</t>
  </si>
  <si>
    <t>M/39</t>
  </si>
  <si>
    <t>3:54:32</t>
  </si>
  <si>
    <t>Jakob Tolborg</t>
  </si>
  <si>
    <t>5:50:13</t>
  </si>
  <si>
    <t>Lassie Klinte</t>
  </si>
  <si>
    <t>5:48:42</t>
  </si>
  <si>
    <t>Mark Arnecke</t>
  </si>
  <si>
    <t>5:53:27</t>
  </si>
  <si>
    <t>Thomas Piper</t>
  </si>
  <si>
    <t>5:58:02</t>
  </si>
  <si>
    <t>Jakob Skov</t>
  </si>
  <si>
    <t>M/40</t>
  </si>
  <si>
    <t>5:59:05</t>
  </si>
  <si>
    <t>Jan Christoffersen</t>
  </si>
  <si>
    <t>5:55:08</t>
  </si>
  <si>
    <t>Jørgen Nielsen</t>
  </si>
  <si>
    <t>M/41</t>
  </si>
  <si>
    <t>5:47:38</t>
  </si>
  <si>
    <t>Jørgen Thostrup</t>
  </si>
  <si>
    <t>5:49:53</t>
  </si>
  <si>
    <t>Niels Høg Henriksen</t>
  </si>
  <si>
    <t>5:50:19</t>
  </si>
  <si>
    <t>Christian Colberg</t>
  </si>
  <si>
    <t>M/42</t>
  </si>
  <si>
    <t>5:59:54</t>
  </si>
  <si>
    <t>Jakob Centervall</t>
  </si>
  <si>
    <t>5:53:31</t>
  </si>
  <si>
    <t>Allan Walbum</t>
  </si>
  <si>
    <t>M/43</t>
  </si>
  <si>
    <t>5:54:57</t>
  </si>
  <si>
    <t>Christian Grundner</t>
  </si>
  <si>
    <t>5:48:38</t>
  </si>
  <si>
    <t>Dennis Priskorn</t>
  </si>
  <si>
    <t>5:57:50</t>
  </si>
  <si>
    <t>Svend Bækmand</t>
  </si>
  <si>
    <t>5:58:58</t>
  </si>
  <si>
    <t>Peter Barfod</t>
  </si>
  <si>
    <t>M/44</t>
  </si>
  <si>
    <t>5:53:30</t>
  </si>
  <si>
    <t>Preben Nielsen</t>
  </si>
  <si>
    <t>5:49:44</t>
  </si>
  <si>
    <t>6:00:01</t>
  </si>
  <si>
    <t>Søren Raarup</t>
  </si>
  <si>
    <t>5:50:08</t>
  </si>
  <si>
    <t>Henrik Fosdal</t>
  </si>
  <si>
    <t>M/45</t>
  </si>
  <si>
    <t>5:59:00</t>
  </si>
  <si>
    <t>Knud Petersen</t>
  </si>
  <si>
    <t>4:17:00</t>
  </si>
  <si>
    <t>Bjarne Kristensen</t>
  </si>
  <si>
    <t>M/46</t>
  </si>
  <si>
    <t>5:49:39</t>
  </si>
  <si>
    <t>Carsten Buhl</t>
  </si>
  <si>
    <t>5:47:31</t>
  </si>
  <si>
    <t>Kenneth Pedersen</t>
  </si>
  <si>
    <t>5:49:06</t>
  </si>
  <si>
    <t>Michael Kyrning</t>
  </si>
  <si>
    <t>5:55:04</t>
  </si>
  <si>
    <t>Petri Hellberg</t>
  </si>
  <si>
    <t>5:54:15</t>
  </si>
  <si>
    <t>Sukil Fernando</t>
  </si>
  <si>
    <t>5:51:01</t>
  </si>
  <si>
    <t>Jan Wolffgang</t>
  </si>
  <si>
    <t>M/47</t>
  </si>
  <si>
    <t>Michael Langholz</t>
  </si>
  <si>
    <t>5:59:15</t>
  </si>
  <si>
    <t>Niels Remtoft</t>
  </si>
  <si>
    <t>5:55:40</t>
  </si>
  <si>
    <t>Brian Boisen</t>
  </si>
  <si>
    <t>M/48</t>
  </si>
  <si>
    <t>3:39:30</t>
  </si>
  <si>
    <t>Joao Penaguiao</t>
  </si>
  <si>
    <t>5:48:30</t>
  </si>
  <si>
    <t>John Johansen</t>
  </si>
  <si>
    <t>M/49</t>
  </si>
  <si>
    <t>5:45:51</t>
  </si>
  <si>
    <t>Charlie George</t>
  </si>
  <si>
    <t>M/50</t>
  </si>
  <si>
    <t>5:57:53</t>
  </si>
  <si>
    <t>Krister Lind</t>
  </si>
  <si>
    <t>5:52:12</t>
  </si>
  <si>
    <t>5:58:09</t>
  </si>
  <si>
    <t>Rene Bendtsen</t>
  </si>
  <si>
    <t>M/51</t>
  </si>
  <si>
    <t>5:57:05</t>
  </si>
  <si>
    <t>Roald Ammentorp</t>
  </si>
  <si>
    <t>5:48:04</t>
  </si>
  <si>
    <t>Tommy Törnquist</t>
  </si>
  <si>
    <t>3:50:14</t>
  </si>
  <si>
    <t>Jan Brun Sørensen</t>
  </si>
  <si>
    <t>M/55</t>
  </si>
  <si>
    <t>5:50:22</t>
  </si>
  <si>
    <t>Jan Glifberg</t>
  </si>
  <si>
    <t>M/56</t>
  </si>
  <si>
    <t>5:55:05</t>
  </si>
  <si>
    <t>Finn Christiansen</t>
  </si>
  <si>
    <t>M/60</t>
  </si>
  <si>
    <t>5:59:11</t>
  </si>
  <si>
    <t>3:24:36</t>
  </si>
  <si>
    <t>Ulrik Pedersen</t>
  </si>
  <si>
    <t>Bjørn Jensen</t>
  </si>
  <si>
    <t>Laps</t>
  </si>
  <si>
    <t>Navn</t>
  </si>
  <si>
    <t>Age</t>
  </si>
  <si>
    <t>t-lap</t>
  </si>
  <si>
    <t>m-lap</t>
  </si>
  <si>
    <t>x-lap</t>
  </si>
  <si>
    <t>Additional (m)</t>
  </si>
  <si>
    <t>Total Distance (m)</t>
  </si>
  <si>
    <t>Rank</t>
  </si>
  <si>
    <t>Last start-line crossing</t>
  </si>
  <si>
    <t>Svend Erik Dam</t>
  </si>
  <si>
    <t>4:01:00</t>
  </si>
  <si>
    <t>Michael Zimmermand Nielsen</t>
  </si>
  <si>
    <t>Christian Poul Petersen</t>
  </si>
  <si>
    <t>5:53:00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</si>
</sst>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.&quot;\ #,##0_);\(&quot;kr.&quot;\ #,##0\)"/>
    <numFmt numFmtId="171" formatCode="&quot;kr.&quot;\ #,##0_);[Red]\(&quot;kr.&quot;\ #,##0\)"/>
    <numFmt numFmtId="172" formatCode="&quot;kr.&quot;\ #,##0.00_);\(&quot;kr.&quot;\ #,##0.00\)"/>
    <numFmt numFmtId="173" formatCode="&quot;kr.&quot;\ #,##0.00_);[Red]\(&quot;kr.&quot;\ #,##0.00\)"/>
    <numFmt numFmtId="174" formatCode="_(&quot;kr.&quot;\ * #,##0_);_(&quot;kr.&quot;\ * \(#,##0\);_(&quot;kr.&quot;\ * &quot;-&quot;_);_(@_)"/>
    <numFmt numFmtId="175" formatCode="_(* #,##0_);_(* \(#,##0\);_(* &quot;-&quot;_);_(@_)"/>
    <numFmt numFmtId="176" formatCode="_(&quot;kr.&quot;\ * #,##0.00_);_(&quot;kr.&quot;\ * \(#,##0.00\);_(&quot;kr.&quot;\ * &quot;-&quot;??_);_(@_)"/>
    <numFmt numFmtId="177" formatCode="_(* #,##0.00_);_(* \(#,##0.00\);_(* &quot;-&quot;??_);_(@_)"/>
    <numFmt numFmtId="178" formatCode="hh:mm:ss;@"/>
  </numFmts>
  <fonts count="3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8">
      <selection activeCell="A72" sqref="A72:A75"/>
    </sheetView>
  </sheetViews>
  <sheetFormatPr defaultColWidth="9.140625" defaultRowHeight="12.75"/>
  <cols>
    <col min="1" max="1" width="5.28125" style="0" customWidth="1"/>
    <col min="2" max="2" width="23.28125" style="3" customWidth="1"/>
    <col min="3" max="3" width="6.421875" style="1" customWidth="1"/>
    <col min="4" max="6" width="0.85546875" style="1" customWidth="1"/>
    <col min="7" max="7" width="5.28125" style="1" customWidth="1"/>
    <col min="8" max="8" width="13.140625" style="1" customWidth="1"/>
    <col min="9" max="9" width="20.8515625" style="1" customWidth="1"/>
    <col min="10" max="10" width="21.8515625" style="4" customWidth="1"/>
  </cols>
  <sheetData>
    <row r="1" spans="1:10" s="3" customFormat="1" ht="12.75">
      <c r="A1" s="3" t="s">
        <v>186</v>
      </c>
      <c r="B1" s="3" t="s">
        <v>179</v>
      </c>
      <c r="C1" s="4" t="s">
        <v>180</v>
      </c>
      <c r="D1" s="4" t="s">
        <v>181</v>
      </c>
      <c r="E1" s="4" t="s">
        <v>182</v>
      </c>
      <c r="F1" s="4" t="s">
        <v>183</v>
      </c>
      <c r="G1" s="4" t="s">
        <v>178</v>
      </c>
      <c r="H1" s="4" t="s">
        <v>184</v>
      </c>
      <c r="I1" s="5" t="s">
        <v>187</v>
      </c>
      <c r="J1" s="4" t="s">
        <v>185</v>
      </c>
    </row>
    <row r="2" spans="1:10" ht="12.75">
      <c r="A2">
        <v>1</v>
      </c>
      <c r="B2" s="3" t="s">
        <v>44</v>
      </c>
      <c r="C2" s="1" t="s">
        <v>38</v>
      </c>
      <c r="D2" s="2">
        <v>23</v>
      </c>
      <c r="E2" s="1">
        <v>13</v>
      </c>
      <c r="G2" s="1">
        <f aca="true" t="shared" si="0" ref="G2:G33">D2+E2+F2</f>
        <v>36</v>
      </c>
      <c r="H2" s="1">
        <v>299</v>
      </c>
      <c r="I2" s="6" t="s">
        <v>45</v>
      </c>
      <c r="J2" s="4">
        <f aca="true" t="shared" si="1" ref="J2:J33">G2*2221+H2</f>
        <v>80255</v>
      </c>
    </row>
    <row r="3" spans="1:10" ht="12.75">
      <c r="A3">
        <v>2</v>
      </c>
      <c r="B3" s="3" t="s">
        <v>107</v>
      </c>
      <c r="C3" s="1" t="s">
        <v>105</v>
      </c>
      <c r="D3" s="2">
        <v>22</v>
      </c>
      <c r="E3" s="1">
        <v>12</v>
      </c>
      <c r="G3" s="1">
        <f t="shared" si="0"/>
        <v>34</v>
      </c>
      <c r="H3" s="1">
        <v>1791</v>
      </c>
      <c r="I3" s="6" t="s">
        <v>108</v>
      </c>
      <c r="J3" s="4">
        <f t="shared" si="1"/>
        <v>77305</v>
      </c>
    </row>
    <row r="4" spans="1:10" ht="12.75">
      <c r="A4">
        <v>3</v>
      </c>
      <c r="B4" s="3" t="s">
        <v>50</v>
      </c>
      <c r="C4" s="1" t="s">
        <v>38</v>
      </c>
      <c r="D4" s="2">
        <v>21</v>
      </c>
      <c r="E4" s="1">
        <v>12</v>
      </c>
      <c r="G4" s="1">
        <f t="shared" si="0"/>
        <v>33</v>
      </c>
      <c r="H4" s="1">
        <v>689</v>
      </c>
      <c r="I4" s="6" t="s">
        <v>51</v>
      </c>
      <c r="J4" s="4">
        <f t="shared" si="1"/>
        <v>73982</v>
      </c>
    </row>
    <row r="5" spans="1:10" ht="12.75">
      <c r="A5">
        <v>4</v>
      </c>
      <c r="B5" s="3" t="s">
        <v>0</v>
      </c>
      <c r="C5" s="1" t="s">
        <v>1</v>
      </c>
      <c r="D5" s="2">
        <v>20</v>
      </c>
      <c r="E5" s="1">
        <v>12</v>
      </c>
      <c r="F5" s="1">
        <v>1</v>
      </c>
      <c r="G5" s="1">
        <f t="shared" si="0"/>
        <v>33</v>
      </c>
      <c r="H5" s="1">
        <v>608</v>
      </c>
      <c r="I5" s="6" t="s">
        <v>2</v>
      </c>
      <c r="J5" s="4">
        <f t="shared" si="1"/>
        <v>73901</v>
      </c>
    </row>
    <row r="6" spans="1:10" ht="12.75">
      <c r="A6">
        <v>5</v>
      </c>
      <c r="B6" s="3" t="s">
        <v>153</v>
      </c>
      <c r="C6" s="1" t="s">
        <v>154</v>
      </c>
      <c r="D6" s="2">
        <v>22</v>
      </c>
      <c r="E6" s="1">
        <v>10</v>
      </c>
      <c r="F6" s="1">
        <v>1</v>
      </c>
      <c r="G6" s="1">
        <f>D6+E6+F6</f>
        <v>33</v>
      </c>
      <c r="H6" s="1">
        <v>468</v>
      </c>
      <c r="I6" s="6" t="s">
        <v>155</v>
      </c>
      <c r="J6" s="4">
        <f>G6*2221+H6</f>
        <v>73761</v>
      </c>
    </row>
    <row r="7" spans="1:10" ht="12.75">
      <c r="A7">
        <v>6</v>
      </c>
      <c r="B7" s="3" t="s">
        <v>162</v>
      </c>
      <c r="C7" s="1" t="s">
        <v>160</v>
      </c>
      <c r="D7" s="2">
        <v>19</v>
      </c>
      <c r="E7" s="1">
        <v>11</v>
      </c>
      <c r="F7" s="1">
        <v>2</v>
      </c>
      <c r="G7" s="1">
        <f>D7+E7+F7</f>
        <v>32</v>
      </c>
      <c r="H7" s="1">
        <v>2193</v>
      </c>
      <c r="I7" s="6" t="s">
        <v>163</v>
      </c>
      <c r="J7" s="4">
        <f>G7*2221+H7</f>
        <v>73265</v>
      </c>
    </row>
    <row r="8" spans="1:10" ht="12.75">
      <c r="A8">
        <v>7</v>
      </c>
      <c r="B8" s="3" t="s">
        <v>61</v>
      </c>
      <c r="C8" s="1" t="s">
        <v>55</v>
      </c>
      <c r="D8" s="2">
        <v>20</v>
      </c>
      <c r="E8" s="1">
        <v>13</v>
      </c>
      <c r="F8" s="1">
        <v>-1</v>
      </c>
      <c r="G8" s="1">
        <f t="shared" si="0"/>
        <v>32</v>
      </c>
      <c r="H8" s="1">
        <v>2012</v>
      </c>
      <c r="I8" s="6" t="s">
        <v>62</v>
      </c>
      <c r="J8" s="4">
        <f t="shared" si="1"/>
        <v>73084</v>
      </c>
    </row>
    <row r="9" spans="1:10" ht="12.75">
      <c r="A9">
        <v>8</v>
      </c>
      <c r="B9" s="3" t="s">
        <v>81</v>
      </c>
      <c r="C9" s="1" t="s">
        <v>77</v>
      </c>
      <c r="D9" s="2">
        <v>19</v>
      </c>
      <c r="E9" s="1">
        <v>12</v>
      </c>
      <c r="G9" s="1">
        <f t="shared" si="0"/>
        <v>31</v>
      </c>
      <c r="H9" s="1">
        <v>1946</v>
      </c>
      <c r="I9" s="6" t="s">
        <v>82</v>
      </c>
      <c r="J9" s="4">
        <f t="shared" si="1"/>
        <v>70797</v>
      </c>
    </row>
    <row r="10" spans="1:10" ht="12.75">
      <c r="A10">
        <v>9</v>
      </c>
      <c r="B10" s="3" t="s">
        <v>191</v>
      </c>
      <c r="C10" s="1" t="s">
        <v>55</v>
      </c>
      <c r="D10" s="2">
        <v>0</v>
      </c>
      <c r="E10" s="1">
        <v>0</v>
      </c>
      <c r="F10" s="1">
        <v>31</v>
      </c>
      <c r="G10" s="1">
        <f>D10+E10+F10</f>
        <v>31</v>
      </c>
      <c r="H10" s="1">
        <v>1455</v>
      </c>
      <c r="I10" s="7" t="s">
        <v>192</v>
      </c>
      <c r="J10" s="4">
        <f>G10*2221+H10</f>
        <v>70306</v>
      </c>
    </row>
    <row r="11" spans="1:10" ht="12.75">
      <c r="A11">
        <v>10</v>
      </c>
      <c r="B11" s="3" t="s">
        <v>90</v>
      </c>
      <c r="C11" s="1" t="s">
        <v>88</v>
      </c>
      <c r="D11" s="2">
        <v>20</v>
      </c>
      <c r="E11" s="1">
        <v>11</v>
      </c>
      <c r="G11" s="1">
        <f t="shared" si="0"/>
        <v>31</v>
      </c>
      <c r="H11" s="1">
        <v>999</v>
      </c>
      <c r="I11" s="6" t="s">
        <v>91</v>
      </c>
      <c r="J11" s="4">
        <f t="shared" si="1"/>
        <v>69850</v>
      </c>
    </row>
    <row r="12" spans="1:10" ht="12.75">
      <c r="A12">
        <v>11</v>
      </c>
      <c r="B12" s="3" t="s">
        <v>156</v>
      </c>
      <c r="C12" s="1" t="s">
        <v>154</v>
      </c>
      <c r="D12" s="2">
        <v>19</v>
      </c>
      <c r="E12" s="1">
        <v>11</v>
      </c>
      <c r="G12" s="1">
        <f t="shared" si="0"/>
        <v>30</v>
      </c>
      <c r="H12" s="1">
        <v>1508</v>
      </c>
      <c r="I12" s="6" t="s">
        <v>157</v>
      </c>
      <c r="J12" s="4">
        <f t="shared" si="1"/>
        <v>68138</v>
      </c>
    </row>
    <row r="13" spans="1:10" ht="12.75">
      <c r="A13">
        <v>12</v>
      </c>
      <c r="B13" s="3" t="s">
        <v>34</v>
      </c>
      <c r="C13" s="1" t="s">
        <v>35</v>
      </c>
      <c r="D13" s="2">
        <v>18</v>
      </c>
      <c r="E13" s="1">
        <v>12</v>
      </c>
      <c r="G13" s="1">
        <f t="shared" si="0"/>
        <v>30</v>
      </c>
      <c r="H13" s="1">
        <v>1472</v>
      </c>
      <c r="I13" s="6" t="s">
        <v>36</v>
      </c>
      <c r="J13" s="4">
        <f t="shared" si="1"/>
        <v>68102</v>
      </c>
    </row>
    <row r="14" spans="1:10" ht="12.75">
      <c r="A14">
        <v>13</v>
      </c>
      <c r="B14" s="3" t="s">
        <v>177</v>
      </c>
      <c r="C14" s="1" t="s">
        <v>65</v>
      </c>
      <c r="D14" s="2">
        <v>19</v>
      </c>
      <c r="E14" s="1">
        <v>9</v>
      </c>
      <c r="F14" s="1">
        <v>2</v>
      </c>
      <c r="G14" s="1">
        <f>D14+E14+F14</f>
        <v>30</v>
      </c>
      <c r="H14" s="1">
        <v>444</v>
      </c>
      <c r="I14" s="6" t="s">
        <v>66</v>
      </c>
      <c r="J14" s="4">
        <f>G14*2221+H14</f>
        <v>67074</v>
      </c>
    </row>
    <row r="15" spans="1:10" ht="12.75">
      <c r="A15">
        <v>14</v>
      </c>
      <c r="B15" s="3" t="s">
        <v>121</v>
      </c>
      <c r="C15" s="1" t="s">
        <v>122</v>
      </c>
      <c r="D15" s="2">
        <v>19</v>
      </c>
      <c r="E15" s="1">
        <v>11</v>
      </c>
      <c r="G15" s="1">
        <f t="shared" si="0"/>
        <v>30</v>
      </c>
      <c r="H15" s="1">
        <v>217</v>
      </c>
      <c r="I15" s="6" t="s">
        <v>123</v>
      </c>
      <c r="J15" s="4">
        <f t="shared" si="1"/>
        <v>66847</v>
      </c>
    </row>
    <row r="16" spans="1:10" ht="12.75">
      <c r="A16">
        <v>15</v>
      </c>
      <c r="B16" s="3" t="s">
        <v>131</v>
      </c>
      <c r="C16" s="1" t="s">
        <v>127</v>
      </c>
      <c r="D16" s="2">
        <v>18</v>
      </c>
      <c r="E16" s="1">
        <v>11</v>
      </c>
      <c r="G16" s="1">
        <f t="shared" si="0"/>
        <v>29</v>
      </c>
      <c r="H16" s="1">
        <v>1948</v>
      </c>
      <c r="I16" s="6" t="s">
        <v>132</v>
      </c>
      <c r="J16" s="4">
        <f t="shared" si="1"/>
        <v>66357</v>
      </c>
    </row>
    <row r="17" spans="1:10" ht="12.75">
      <c r="A17">
        <v>16</v>
      </c>
      <c r="B17" s="3" t="s">
        <v>166</v>
      </c>
      <c r="C17" s="1" t="s">
        <v>167</v>
      </c>
      <c r="D17" s="2">
        <v>18</v>
      </c>
      <c r="E17" s="1">
        <v>11</v>
      </c>
      <c r="G17" s="1">
        <f t="shared" si="0"/>
        <v>29</v>
      </c>
      <c r="H17" s="1">
        <v>1807</v>
      </c>
      <c r="I17" s="6" t="s">
        <v>168</v>
      </c>
      <c r="J17" s="4">
        <f t="shared" si="1"/>
        <v>66216</v>
      </c>
    </row>
    <row r="18" spans="1:10" ht="12.75">
      <c r="A18">
        <v>17</v>
      </c>
      <c r="B18" s="3" t="s">
        <v>119</v>
      </c>
      <c r="C18" s="1" t="s">
        <v>114</v>
      </c>
      <c r="D18" s="2">
        <v>18</v>
      </c>
      <c r="E18" s="1">
        <v>11</v>
      </c>
      <c r="G18" s="1">
        <f t="shared" si="0"/>
        <v>29</v>
      </c>
      <c r="H18" s="1">
        <v>1791</v>
      </c>
      <c r="I18" s="6" t="s">
        <v>120</v>
      </c>
      <c r="J18" s="4">
        <f t="shared" si="1"/>
        <v>66200</v>
      </c>
    </row>
    <row r="19" spans="1:10" ht="12.75">
      <c r="A19">
        <v>18</v>
      </c>
      <c r="B19" s="3" t="s">
        <v>30</v>
      </c>
      <c r="C19" s="1" t="s">
        <v>28</v>
      </c>
      <c r="D19" s="2">
        <v>19</v>
      </c>
      <c r="E19" s="1">
        <v>10</v>
      </c>
      <c r="G19" s="1">
        <f t="shared" si="0"/>
        <v>29</v>
      </c>
      <c r="H19" s="1">
        <v>1368</v>
      </c>
      <c r="I19" s="6" t="s">
        <v>31</v>
      </c>
      <c r="J19" s="4">
        <f t="shared" si="1"/>
        <v>65777</v>
      </c>
    </row>
    <row r="20" spans="1:10" ht="12.75">
      <c r="A20">
        <v>19</v>
      </c>
      <c r="B20" s="3" t="s">
        <v>16</v>
      </c>
      <c r="C20" s="1" t="s">
        <v>14</v>
      </c>
      <c r="D20" s="2">
        <v>19</v>
      </c>
      <c r="E20" s="1">
        <v>9</v>
      </c>
      <c r="F20" s="1">
        <v>1</v>
      </c>
      <c r="G20" s="1">
        <f>D20+E20+F20</f>
        <v>29</v>
      </c>
      <c r="H20" s="1">
        <v>1032</v>
      </c>
      <c r="I20" s="6" t="s">
        <v>17</v>
      </c>
      <c r="J20" s="4">
        <f>G20*2221+H20</f>
        <v>65441</v>
      </c>
    </row>
    <row r="21" spans="1:10" ht="12.75">
      <c r="A21">
        <v>20</v>
      </c>
      <c r="B21" s="3" t="s">
        <v>18</v>
      </c>
      <c r="C21" s="1" t="s">
        <v>14</v>
      </c>
      <c r="D21" s="2">
        <v>17</v>
      </c>
      <c r="E21" s="1">
        <v>12</v>
      </c>
      <c r="G21" s="1">
        <f t="shared" si="0"/>
        <v>29</v>
      </c>
      <c r="H21" s="1">
        <v>738</v>
      </c>
      <c r="I21" s="6" t="s">
        <v>19</v>
      </c>
      <c r="J21" s="4">
        <f t="shared" si="1"/>
        <v>65147</v>
      </c>
    </row>
    <row r="22" spans="1:10" ht="12.75">
      <c r="A22">
        <v>21</v>
      </c>
      <c r="B22" s="3" t="s">
        <v>25</v>
      </c>
      <c r="C22" s="1" t="s">
        <v>23</v>
      </c>
      <c r="D22" s="2">
        <v>19</v>
      </c>
      <c r="E22" s="1">
        <v>9</v>
      </c>
      <c r="F22" s="1">
        <v>1</v>
      </c>
      <c r="G22" s="1">
        <f>D22+E22+F22</f>
        <v>29</v>
      </c>
      <c r="H22" s="1">
        <v>514</v>
      </c>
      <c r="I22" s="6" t="s">
        <v>26</v>
      </c>
      <c r="J22" s="4">
        <f>G22*2221+H22</f>
        <v>64923</v>
      </c>
    </row>
    <row r="23" spans="1:10" ht="12.75">
      <c r="A23">
        <v>22</v>
      </c>
      <c r="B23" s="3" t="s">
        <v>79</v>
      </c>
      <c r="C23" s="1" t="s">
        <v>77</v>
      </c>
      <c r="D23" s="2">
        <v>18</v>
      </c>
      <c r="E23" s="1">
        <v>10</v>
      </c>
      <c r="G23" s="1">
        <f t="shared" si="0"/>
        <v>28</v>
      </c>
      <c r="H23" s="1">
        <v>2020</v>
      </c>
      <c r="I23" s="6" t="s">
        <v>80</v>
      </c>
      <c r="J23" s="4">
        <f t="shared" si="1"/>
        <v>64208</v>
      </c>
    </row>
    <row r="24" spans="1:10" ht="12.75">
      <c r="A24">
        <v>23</v>
      </c>
      <c r="B24" s="3" t="s">
        <v>137</v>
      </c>
      <c r="C24" s="1" t="s">
        <v>127</v>
      </c>
      <c r="D24" s="2">
        <v>17</v>
      </c>
      <c r="E24" s="1">
        <v>11</v>
      </c>
      <c r="G24" s="1">
        <f t="shared" si="0"/>
        <v>28</v>
      </c>
      <c r="H24" s="1">
        <v>1961</v>
      </c>
      <c r="I24" s="6" t="s">
        <v>138</v>
      </c>
      <c r="J24" s="4">
        <f t="shared" si="1"/>
        <v>64149</v>
      </c>
    </row>
    <row r="25" spans="1:10" ht="12.75">
      <c r="A25">
        <v>24</v>
      </c>
      <c r="B25" s="3" t="s">
        <v>20</v>
      </c>
      <c r="C25" s="1" t="s">
        <v>14</v>
      </c>
      <c r="D25" s="2">
        <v>18</v>
      </c>
      <c r="E25" s="1">
        <v>10</v>
      </c>
      <c r="G25" s="1">
        <f t="shared" si="0"/>
        <v>28</v>
      </c>
      <c r="H25" s="1">
        <v>1903</v>
      </c>
      <c r="I25" s="6" t="s">
        <v>21</v>
      </c>
      <c r="J25" s="4">
        <f t="shared" si="1"/>
        <v>64091</v>
      </c>
    </row>
    <row r="26" spans="1:10" ht="12.75">
      <c r="A26">
        <v>25</v>
      </c>
      <c r="B26" s="3" t="s">
        <v>97</v>
      </c>
      <c r="C26" s="1" t="s">
        <v>93</v>
      </c>
      <c r="D26" s="2">
        <v>18</v>
      </c>
      <c r="E26" s="1">
        <v>10</v>
      </c>
      <c r="G26" s="1">
        <f t="shared" si="0"/>
        <v>28</v>
      </c>
      <c r="H26" s="1">
        <v>1669</v>
      </c>
      <c r="I26" s="6" t="s">
        <v>98</v>
      </c>
      <c r="J26" s="4">
        <f t="shared" si="1"/>
        <v>63857</v>
      </c>
    </row>
    <row r="27" spans="1:10" ht="12.75">
      <c r="A27">
        <v>26</v>
      </c>
      <c r="B27" s="3" t="s">
        <v>5</v>
      </c>
      <c r="C27" s="1" t="s">
        <v>6</v>
      </c>
      <c r="D27" s="2">
        <v>17</v>
      </c>
      <c r="E27" s="1">
        <v>10</v>
      </c>
      <c r="F27" s="1">
        <v>1</v>
      </c>
      <c r="G27" s="1">
        <f t="shared" si="0"/>
        <v>28</v>
      </c>
      <c r="H27" s="1">
        <v>1231</v>
      </c>
      <c r="I27" s="6" t="s">
        <v>7</v>
      </c>
      <c r="J27" s="4">
        <f t="shared" si="1"/>
        <v>63419</v>
      </c>
    </row>
    <row r="28" spans="1:10" ht="12.75">
      <c r="A28">
        <v>27</v>
      </c>
      <c r="B28" s="3" t="s">
        <v>83</v>
      </c>
      <c r="C28" s="1" t="s">
        <v>77</v>
      </c>
      <c r="D28" s="2">
        <v>17</v>
      </c>
      <c r="E28" s="1">
        <v>10</v>
      </c>
      <c r="F28" s="1">
        <v>1</v>
      </c>
      <c r="G28" s="1">
        <f t="shared" si="0"/>
        <v>28</v>
      </c>
      <c r="H28" s="1">
        <v>1062</v>
      </c>
      <c r="I28" s="6" t="s">
        <v>84</v>
      </c>
      <c r="J28" s="4">
        <f t="shared" si="1"/>
        <v>63250</v>
      </c>
    </row>
    <row r="29" spans="1:10" ht="12.75">
      <c r="A29">
        <v>28</v>
      </c>
      <c r="B29" s="3" t="s">
        <v>104</v>
      </c>
      <c r="C29" s="1" t="s">
        <v>105</v>
      </c>
      <c r="D29" s="2">
        <v>18</v>
      </c>
      <c r="E29" s="1">
        <v>10</v>
      </c>
      <c r="G29" s="1">
        <f t="shared" si="0"/>
        <v>28</v>
      </c>
      <c r="H29" s="1">
        <v>817</v>
      </c>
      <c r="I29" s="6" t="s">
        <v>106</v>
      </c>
      <c r="J29" s="4">
        <f t="shared" si="1"/>
        <v>63005</v>
      </c>
    </row>
    <row r="30" spans="1:10" ht="12.75">
      <c r="A30">
        <v>29</v>
      </c>
      <c r="B30" s="3" t="s">
        <v>143</v>
      </c>
      <c r="C30" s="1" t="s">
        <v>140</v>
      </c>
      <c r="D30" s="2">
        <v>18</v>
      </c>
      <c r="E30" s="1">
        <v>10</v>
      </c>
      <c r="G30" s="1">
        <f t="shared" si="0"/>
        <v>28</v>
      </c>
      <c r="H30" s="1">
        <v>689</v>
      </c>
      <c r="I30" s="6" t="s">
        <v>144</v>
      </c>
      <c r="J30" s="4">
        <f t="shared" si="1"/>
        <v>62877</v>
      </c>
    </row>
    <row r="31" spans="1:10" ht="12.75">
      <c r="A31">
        <v>30</v>
      </c>
      <c r="B31" s="3" t="s">
        <v>87</v>
      </c>
      <c r="C31" s="1" t="s">
        <v>88</v>
      </c>
      <c r="D31" s="2">
        <v>17</v>
      </c>
      <c r="E31" s="1">
        <v>10</v>
      </c>
      <c r="F31" s="1">
        <v>1</v>
      </c>
      <c r="G31" s="1">
        <f t="shared" si="0"/>
        <v>28</v>
      </c>
      <c r="H31" s="1">
        <v>231</v>
      </c>
      <c r="I31" s="6" t="s">
        <v>89</v>
      </c>
      <c r="J31" s="4">
        <f t="shared" si="1"/>
        <v>62419</v>
      </c>
    </row>
    <row r="32" spans="1:10" ht="12.75">
      <c r="A32">
        <v>31</v>
      </c>
      <c r="B32" s="3" t="s">
        <v>148</v>
      </c>
      <c r="C32" s="1" t="s">
        <v>146</v>
      </c>
      <c r="D32" s="2">
        <v>16</v>
      </c>
      <c r="E32" s="1">
        <v>10</v>
      </c>
      <c r="F32" s="1">
        <v>1</v>
      </c>
      <c r="G32" s="1">
        <f t="shared" si="0"/>
        <v>27</v>
      </c>
      <c r="H32" s="1">
        <v>1928</v>
      </c>
      <c r="I32" s="6" t="s">
        <v>149</v>
      </c>
      <c r="J32" s="4">
        <f t="shared" si="1"/>
        <v>61895</v>
      </c>
    </row>
    <row r="33" spans="1:10" ht="12.75">
      <c r="A33">
        <v>32</v>
      </c>
      <c r="B33" s="3" t="s">
        <v>135</v>
      </c>
      <c r="C33" s="1" t="s">
        <v>127</v>
      </c>
      <c r="D33" s="2">
        <v>16</v>
      </c>
      <c r="E33" s="1">
        <v>11</v>
      </c>
      <c r="G33" s="1">
        <f t="shared" si="0"/>
        <v>27</v>
      </c>
      <c r="H33" s="1">
        <v>1072</v>
      </c>
      <c r="I33" s="6" t="s">
        <v>136</v>
      </c>
      <c r="J33" s="4">
        <f t="shared" si="1"/>
        <v>61039</v>
      </c>
    </row>
    <row r="34" spans="1:10" ht="12.75">
      <c r="A34">
        <v>33</v>
      </c>
      <c r="B34" s="3" t="s">
        <v>113</v>
      </c>
      <c r="C34" s="1" t="s">
        <v>114</v>
      </c>
      <c r="D34" s="2">
        <v>16</v>
      </c>
      <c r="E34" s="1">
        <v>11</v>
      </c>
      <c r="G34" s="1">
        <f aca="true" t="shared" si="2" ref="G34:G66">D34+E34+F34</f>
        <v>27</v>
      </c>
      <c r="H34" s="1">
        <v>515</v>
      </c>
      <c r="I34" s="6" t="s">
        <v>115</v>
      </c>
      <c r="J34" s="4">
        <f aca="true" t="shared" si="3" ref="J34:J66">G34*2221+H34</f>
        <v>60482</v>
      </c>
    </row>
    <row r="35" spans="1:10" ht="12.75">
      <c r="A35">
        <v>34</v>
      </c>
      <c r="B35" s="3" t="s">
        <v>8</v>
      </c>
      <c r="C35" s="1" t="s">
        <v>9</v>
      </c>
      <c r="D35" s="2">
        <v>17</v>
      </c>
      <c r="E35" s="1">
        <v>10</v>
      </c>
      <c r="G35" s="1">
        <f t="shared" si="2"/>
        <v>27</v>
      </c>
      <c r="H35" s="1">
        <v>250</v>
      </c>
      <c r="I35" s="6" t="s">
        <v>10</v>
      </c>
      <c r="J35" s="4">
        <f t="shared" si="3"/>
        <v>60217</v>
      </c>
    </row>
    <row r="36" spans="1:10" ht="12.75">
      <c r="A36">
        <v>35</v>
      </c>
      <c r="B36" s="3" t="s">
        <v>141</v>
      </c>
      <c r="C36" s="1" t="s">
        <v>140</v>
      </c>
      <c r="D36" s="2">
        <v>17</v>
      </c>
      <c r="E36" s="1">
        <v>9</v>
      </c>
      <c r="F36" s="1">
        <v>1</v>
      </c>
      <c r="G36" s="1">
        <f t="shared" si="2"/>
        <v>27</v>
      </c>
      <c r="H36" s="1">
        <v>138</v>
      </c>
      <c r="I36" s="6" t="s">
        <v>142</v>
      </c>
      <c r="J36" s="4">
        <f t="shared" si="3"/>
        <v>60105</v>
      </c>
    </row>
    <row r="37" spans="1:10" ht="12.75">
      <c r="A37">
        <v>36</v>
      </c>
      <c r="B37" s="3" t="s">
        <v>67</v>
      </c>
      <c r="C37" s="1" t="s">
        <v>65</v>
      </c>
      <c r="D37" s="2">
        <v>17</v>
      </c>
      <c r="E37" s="1">
        <v>10</v>
      </c>
      <c r="G37" s="1">
        <f t="shared" si="2"/>
        <v>27</v>
      </c>
      <c r="H37" s="1">
        <v>122</v>
      </c>
      <c r="I37" s="6" t="s">
        <v>68</v>
      </c>
      <c r="J37" s="4">
        <f t="shared" si="3"/>
        <v>60089</v>
      </c>
    </row>
    <row r="38" spans="1:10" ht="12.75">
      <c r="A38">
        <v>37</v>
      </c>
      <c r="B38" s="3" t="s">
        <v>188</v>
      </c>
      <c r="C38" s="1" t="s">
        <v>114</v>
      </c>
      <c r="D38" s="2">
        <v>18</v>
      </c>
      <c r="E38" s="1">
        <v>8</v>
      </c>
      <c r="F38" s="1">
        <v>1</v>
      </c>
      <c r="G38" s="1">
        <f>D38+E38+F38</f>
        <v>27</v>
      </c>
      <c r="H38" s="1">
        <v>6</v>
      </c>
      <c r="I38" s="6" t="s">
        <v>118</v>
      </c>
      <c r="J38" s="4">
        <f>G38*2221+H38</f>
        <v>59973</v>
      </c>
    </row>
    <row r="39" spans="1:10" ht="12.75">
      <c r="A39">
        <v>38</v>
      </c>
      <c r="B39" s="3" t="s">
        <v>46</v>
      </c>
      <c r="C39" s="1" t="s">
        <v>38</v>
      </c>
      <c r="D39" s="2">
        <v>17</v>
      </c>
      <c r="E39" s="1">
        <v>10</v>
      </c>
      <c r="G39" s="1">
        <f t="shared" si="2"/>
        <v>27</v>
      </c>
      <c r="H39" s="1">
        <v>0</v>
      </c>
      <c r="I39" s="6" t="s">
        <v>47</v>
      </c>
      <c r="J39" s="4">
        <f t="shared" si="3"/>
        <v>59967</v>
      </c>
    </row>
    <row r="40" spans="1:10" ht="12.75">
      <c r="A40">
        <v>39</v>
      </c>
      <c r="B40" s="3" t="s">
        <v>48</v>
      </c>
      <c r="C40" s="1" t="s">
        <v>38</v>
      </c>
      <c r="D40" s="2">
        <v>16</v>
      </c>
      <c r="E40" s="1">
        <v>11</v>
      </c>
      <c r="G40" s="1">
        <f t="shared" si="2"/>
        <v>27</v>
      </c>
      <c r="H40" s="1">
        <v>0</v>
      </c>
      <c r="I40" s="6" t="s">
        <v>49</v>
      </c>
      <c r="J40" s="4">
        <f t="shared" si="3"/>
        <v>59967</v>
      </c>
    </row>
    <row r="41" spans="1:10" ht="12.75">
      <c r="A41">
        <v>40</v>
      </c>
      <c r="B41" s="3" t="s">
        <v>150</v>
      </c>
      <c r="C41" s="1" t="s">
        <v>151</v>
      </c>
      <c r="D41" s="2">
        <v>15</v>
      </c>
      <c r="E41" s="1">
        <v>10</v>
      </c>
      <c r="F41" s="1">
        <v>1</v>
      </c>
      <c r="G41" s="1">
        <f t="shared" si="2"/>
        <v>26</v>
      </c>
      <c r="H41" s="1">
        <v>2098</v>
      </c>
      <c r="I41" s="6" t="s">
        <v>152</v>
      </c>
      <c r="J41" s="4">
        <f t="shared" si="3"/>
        <v>59844</v>
      </c>
    </row>
    <row r="42" spans="1:10" ht="12.75">
      <c r="A42">
        <v>41</v>
      </c>
      <c r="B42" s="3" t="s">
        <v>102</v>
      </c>
      <c r="C42" s="1" t="s">
        <v>100</v>
      </c>
      <c r="D42" s="2">
        <v>16</v>
      </c>
      <c r="E42" s="1">
        <v>10</v>
      </c>
      <c r="G42" s="1">
        <f t="shared" si="2"/>
        <v>26</v>
      </c>
      <c r="H42" s="1">
        <v>1035</v>
      </c>
      <c r="I42" s="6" t="s">
        <v>103</v>
      </c>
      <c r="J42" s="4">
        <f t="shared" si="3"/>
        <v>58781</v>
      </c>
    </row>
    <row r="43" spans="1:10" ht="12.75">
      <c r="A43">
        <v>42</v>
      </c>
      <c r="B43" s="3" t="s">
        <v>63</v>
      </c>
      <c r="C43" s="1" t="s">
        <v>55</v>
      </c>
      <c r="D43" s="2">
        <v>17</v>
      </c>
      <c r="E43" s="1">
        <v>10</v>
      </c>
      <c r="F43" s="1">
        <v>-1</v>
      </c>
      <c r="G43" s="1">
        <f>D43+E43+F43</f>
        <v>26</v>
      </c>
      <c r="H43" s="1">
        <v>1024</v>
      </c>
      <c r="I43" s="6" t="s">
        <v>64</v>
      </c>
      <c r="J43" s="4">
        <f>G43*2221+H43</f>
        <v>58770</v>
      </c>
    </row>
    <row r="44" spans="1:10" ht="12.75">
      <c r="A44">
        <v>43</v>
      </c>
      <c r="B44" s="3" t="s">
        <v>169</v>
      </c>
      <c r="C44" s="1" t="s">
        <v>170</v>
      </c>
      <c r="D44" s="2">
        <v>16</v>
      </c>
      <c r="E44" s="1">
        <v>10</v>
      </c>
      <c r="G44" s="1">
        <f t="shared" si="2"/>
        <v>26</v>
      </c>
      <c r="H44" s="1">
        <v>773</v>
      </c>
      <c r="I44" s="6" t="s">
        <v>171</v>
      </c>
      <c r="J44" s="4">
        <f t="shared" si="3"/>
        <v>58519</v>
      </c>
    </row>
    <row r="45" spans="1:10" ht="12.75">
      <c r="A45">
        <v>44</v>
      </c>
      <c r="B45" s="3" t="s">
        <v>190</v>
      </c>
      <c r="C45" s="1" t="s">
        <v>154</v>
      </c>
      <c r="D45" s="2">
        <v>15</v>
      </c>
      <c r="E45" s="1">
        <v>9</v>
      </c>
      <c r="F45" s="1">
        <v>2</v>
      </c>
      <c r="G45" s="1">
        <f>D45+E45+F45</f>
        <v>26</v>
      </c>
      <c r="H45" s="1">
        <v>372</v>
      </c>
      <c r="I45" s="6" t="s">
        <v>158</v>
      </c>
      <c r="J45" s="4">
        <f>G45*2221+H45</f>
        <v>58118</v>
      </c>
    </row>
    <row r="46" spans="1:10" ht="12.75">
      <c r="A46">
        <v>45</v>
      </c>
      <c r="B46" s="3" t="s">
        <v>111</v>
      </c>
      <c r="C46" s="1" t="s">
        <v>105</v>
      </c>
      <c r="D46" s="2">
        <v>15</v>
      </c>
      <c r="E46" s="1">
        <v>11</v>
      </c>
      <c r="G46" s="1">
        <f t="shared" si="2"/>
        <v>26</v>
      </c>
      <c r="H46" s="1">
        <v>201</v>
      </c>
      <c r="I46" s="6" t="s">
        <v>112</v>
      </c>
      <c r="J46" s="4">
        <f t="shared" si="3"/>
        <v>57947</v>
      </c>
    </row>
    <row r="47" spans="1:10" ht="12.75">
      <c r="A47">
        <v>46</v>
      </c>
      <c r="B47" s="3" t="s">
        <v>32</v>
      </c>
      <c r="C47" s="1" t="s">
        <v>28</v>
      </c>
      <c r="D47" s="2">
        <v>16</v>
      </c>
      <c r="E47" s="1">
        <v>10</v>
      </c>
      <c r="G47" s="1">
        <f t="shared" si="2"/>
        <v>26</v>
      </c>
      <c r="H47" s="1">
        <v>177</v>
      </c>
      <c r="I47" s="6" t="s">
        <v>33</v>
      </c>
      <c r="J47" s="4">
        <f t="shared" si="3"/>
        <v>57923</v>
      </c>
    </row>
    <row r="48" spans="1:10" ht="12.75">
      <c r="A48">
        <v>47</v>
      </c>
      <c r="B48" s="3" t="s">
        <v>42</v>
      </c>
      <c r="C48" s="1" t="s">
        <v>38</v>
      </c>
      <c r="D48" s="2">
        <v>17</v>
      </c>
      <c r="E48" s="1">
        <v>9</v>
      </c>
      <c r="G48" s="1">
        <f t="shared" si="2"/>
        <v>26</v>
      </c>
      <c r="H48" s="1">
        <v>71</v>
      </c>
      <c r="I48" s="6" t="s">
        <v>43</v>
      </c>
      <c r="J48" s="4">
        <f t="shared" si="3"/>
        <v>57817</v>
      </c>
    </row>
    <row r="49" spans="1:10" ht="12.75">
      <c r="A49">
        <v>48</v>
      </c>
      <c r="B49" s="3" t="s">
        <v>22</v>
      </c>
      <c r="C49" s="1" t="s">
        <v>23</v>
      </c>
      <c r="D49" s="2">
        <v>16</v>
      </c>
      <c r="E49" s="1">
        <v>10</v>
      </c>
      <c r="G49" s="1">
        <f t="shared" si="2"/>
        <v>26</v>
      </c>
      <c r="H49" s="1">
        <v>23</v>
      </c>
      <c r="I49" s="6" t="s">
        <v>24</v>
      </c>
      <c r="J49" s="4">
        <f t="shared" si="3"/>
        <v>57769</v>
      </c>
    </row>
    <row r="50" spans="1:10" ht="12.75">
      <c r="A50">
        <v>49</v>
      </c>
      <c r="B50" s="3" t="s">
        <v>133</v>
      </c>
      <c r="C50" s="1" t="s">
        <v>127</v>
      </c>
      <c r="D50" s="2">
        <v>17</v>
      </c>
      <c r="E50" s="1">
        <v>9</v>
      </c>
      <c r="G50" s="1">
        <f t="shared" si="2"/>
        <v>26</v>
      </c>
      <c r="H50" s="1">
        <v>0</v>
      </c>
      <c r="I50" s="6" t="s">
        <v>134</v>
      </c>
      <c r="J50" s="4">
        <f t="shared" si="3"/>
        <v>57746</v>
      </c>
    </row>
    <row r="51" spans="1:10" ht="12.75">
      <c r="A51">
        <v>50</v>
      </c>
      <c r="B51" s="3" t="s">
        <v>52</v>
      </c>
      <c r="C51" s="1" t="s">
        <v>38</v>
      </c>
      <c r="D51" s="2">
        <v>15</v>
      </c>
      <c r="E51" s="1">
        <v>9</v>
      </c>
      <c r="F51" s="1">
        <v>1</v>
      </c>
      <c r="G51" s="1">
        <f t="shared" si="2"/>
        <v>25</v>
      </c>
      <c r="H51" s="1">
        <v>823</v>
      </c>
      <c r="I51" s="6" t="s">
        <v>53</v>
      </c>
      <c r="J51" s="4">
        <f t="shared" si="3"/>
        <v>56348</v>
      </c>
    </row>
    <row r="52" spans="1:10" ht="12.75">
      <c r="A52">
        <v>51</v>
      </c>
      <c r="B52" s="3" t="s">
        <v>109</v>
      </c>
      <c r="C52" s="1" t="s">
        <v>105</v>
      </c>
      <c r="D52" s="2">
        <v>14</v>
      </c>
      <c r="E52" s="1">
        <v>7</v>
      </c>
      <c r="F52" s="1">
        <v>4</v>
      </c>
      <c r="G52" s="1">
        <f>D52+E52+F52</f>
        <v>25</v>
      </c>
      <c r="H52" s="1">
        <v>39</v>
      </c>
      <c r="I52" s="6" t="s">
        <v>110</v>
      </c>
      <c r="J52" s="4">
        <f>G52*2221+H52</f>
        <v>55564</v>
      </c>
    </row>
    <row r="53" spans="1:10" ht="12.75">
      <c r="A53">
        <v>52</v>
      </c>
      <c r="B53" s="3" t="s">
        <v>27</v>
      </c>
      <c r="C53" s="1" t="s">
        <v>28</v>
      </c>
      <c r="D53" s="2">
        <v>16</v>
      </c>
      <c r="E53" s="1">
        <v>9</v>
      </c>
      <c r="G53" s="1">
        <f t="shared" si="2"/>
        <v>25</v>
      </c>
      <c r="H53" s="1">
        <v>6</v>
      </c>
      <c r="I53" s="6" t="s">
        <v>29</v>
      </c>
      <c r="J53" s="4">
        <f t="shared" si="3"/>
        <v>55531</v>
      </c>
    </row>
    <row r="54" spans="1:10" ht="12.75">
      <c r="A54">
        <v>53</v>
      </c>
      <c r="B54" s="3" t="s">
        <v>99</v>
      </c>
      <c r="C54" s="1" t="s">
        <v>100</v>
      </c>
      <c r="D54" s="2">
        <v>14</v>
      </c>
      <c r="E54" s="1">
        <v>8</v>
      </c>
      <c r="F54" s="1">
        <v>3</v>
      </c>
      <c r="G54" s="1">
        <f>D54+E54+F54</f>
        <v>25</v>
      </c>
      <c r="H54" s="1">
        <v>0</v>
      </c>
      <c r="I54" s="6" t="s">
        <v>101</v>
      </c>
      <c r="J54" s="4">
        <f>G54*2221+H54</f>
        <v>55525</v>
      </c>
    </row>
    <row r="55" spans="1:10" ht="12.75">
      <c r="A55">
        <v>54</v>
      </c>
      <c r="B55" s="3" t="s">
        <v>13</v>
      </c>
      <c r="C55" s="1" t="s">
        <v>14</v>
      </c>
      <c r="D55" s="2">
        <v>15</v>
      </c>
      <c r="E55" s="1">
        <v>10</v>
      </c>
      <c r="G55" s="1">
        <f t="shared" si="2"/>
        <v>25</v>
      </c>
      <c r="H55" s="1">
        <v>0</v>
      </c>
      <c r="I55" s="6" t="s">
        <v>15</v>
      </c>
      <c r="J55" s="4">
        <f t="shared" si="3"/>
        <v>55525</v>
      </c>
    </row>
    <row r="56" spans="1:10" ht="12.75">
      <c r="A56">
        <v>55</v>
      </c>
      <c r="B56" s="3" t="s">
        <v>92</v>
      </c>
      <c r="C56" s="1" t="s">
        <v>93</v>
      </c>
      <c r="D56" s="2">
        <v>15</v>
      </c>
      <c r="E56" s="1">
        <v>9</v>
      </c>
      <c r="G56" s="1">
        <f t="shared" si="2"/>
        <v>24</v>
      </c>
      <c r="H56" s="1">
        <v>2006</v>
      </c>
      <c r="I56" s="6" t="s">
        <v>94</v>
      </c>
      <c r="J56" s="4">
        <f t="shared" si="3"/>
        <v>55310</v>
      </c>
    </row>
    <row r="57" spans="1:10" ht="12.75">
      <c r="A57">
        <v>56</v>
      </c>
      <c r="B57" s="3" t="s">
        <v>126</v>
      </c>
      <c r="C57" s="1" t="s">
        <v>127</v>
      </c>
      <c r="D57" s="2">
        <v>15</v>
      </c>
      <c r="E57" s="1">
        <v>8</v>
      </c>
      <c r="F57" s="1">
        <v>1</v>
      </c>
      <c r="G57" s="1">
        <f>D57+E57+F57</f>
        <v>24</v>
      </c>
      <c r="H57" s="1">
        <v>1196</v>
      </c>
      <c r="I57" s="6" t="s">
        <v>128</v>
      </c>
      <c r="J57" s="4">
        <f>G57*2221+H57</f>
        <v>54500</v>
      </c>
    </row>
    <row r="58" spans="1:10" ht="12.75">
      <c r="A58">
        <v>57</v>
      </c>
      <c r="B58" s="3" t="s">
        <v>95</v>
      </c>
      <c r="C58" s="1" t="s">
        <v>93</v>
      </c>
      <c r="D58" s="2">
        <v>15</v>
      </c>
      <c r="E58" s="1">
        <v>9</v>
      </c>
      <c r="G58" s="1">
        <f t="shared" si="2"/>
        <v>24</v>
      </c>
      <c r="H58" s="1">
        <v>1196</v>
      </c>
      <c r="I58" s="6" t="s">
        <v>96</v>
      </c>
      <c r="J58" s="4">
        <f t="shared" si="3"/>
        <v>54500</v>
      </c>
    </row>
    <row r="59" spans="1:10" ht="12.75">
      <c r="A59">
        <v>58</v>
      </c>
      <c r="B59" s="3" t="s">
        <v>40</v>
      </c>
      <c r="C59" s="1" t="s">
        <v>38</v>
      </c>
      <c r="D59" s="2">
        <v>13</v>
      </c>
      <c r="E59" s="1">
        <v>10</v>
      </c>
      <c r="F59" s="1">
        <v>1</v>
      </c>
      <c r="G59" s="1">
        <f t="shared" si="2"/>
        <v>24</v>
      </c>
      <c r="H59" s="1">
        <v>21</v>
      </c>
      <c r="I59" s="6" t="s">
        <v>41</v>
      </c>
      <c r="J59" s="4">
        <f t="shared" si="3"/>
        <v>53325</v>
      </c>
    </row>
    <row r="60" spans="1:10" ht="12.75">
      <c r="A60">
        <v>59</v>
      </c>
      <c r="B60" s="3" t="s">
        <v>139</v>
      </c>
      <c r="C60" s="1" t="s">
        <v>140</v>
      </c>
      <c r="D60" s="2">
        <v>16</v>
      </c>
      <c r="E60" s="1">
        <v>8</v>
      </c>
      <c r="G60" s="1">
        <f t="shared" si="2"/>
        <v>24</v>
      </c>
      <c r="H60" s="1">
        <v>0</v>
      </c>
      <c r="I60" s="6" t="s">
        <v>98</v>
      </c>
      <c r="J60" s="4">
        <f t="shared" si="3"/>
        <v>53304</v>
      </c>
    </row>
    <row r="61" spans="1:10" ht="12.75">
      <c r="A61">
        <v>60</v>
      </c>
      <c r="B61" s="3" t="s">
        <v>129</v>
      </c>
      <c r="C61" s="1" t="s">
        <v>127</v>
      </c>
      <c r="D61" s="2">
        <v>13</v>
      </c>
      <c r="E61" s="1">
        <v>9</v>
      </c>
      <c r="F61" s="1">
        <v>1</v>
      </c>
      <c r="G61" s="1">
        <f t="shared" si="2"/>
        <v>23</v>
      </c>
      <c r="H61" s="1">
        <v>2091</v>
      </c>
      <c r="I61" s="6" t="s">
        <v>130</v>
      </c>
      <c r="J61" s="4">
        <f t="shared" si="3"/>
        <v>53174</v>
      </c>
    </row>
    <row r="62" spans="1:10" ht="12.75">
      <c r="A62">
        <v>61</v>
      </c>
      <c r="B62" s="3" t="s">
        <v>116</v>
      </c>
      <c r="C62" s="1" t="s">
        <v>114</v>
      </c>
      <c r="D62" s="2">
        <v>14</v>
      </c>
      <c r="E62" s="1">
        <v>9</v>
      </c>
      <c r="G62" s="1">
        <f t="shared" si="2"/>
        <v>23</v>
      </c>
      <c r="H62" s="1">
        <v>1196</v>
      </c>
      <c r="I62" s="6" t="s">
        <v>117</v>
      </c>
      <c r="J62" s="4">
        <f t="shared" si="3"/>
        <v>52279</v>
      </c>
    </row>
    <row r="63" spans="1:10" ht="12.75">
      <c r="A63">
        <v>62</v>
      </c>
      <c r="B63" s="3" t="s">
        <v>57</v>
      </c>
      <c r="C63" s="1" t="s">
        <v>55</v>
      </c>
      <c r="D63" s="2">
        <v>14</v>
      </c>
      <c r="E63" s="1">
        <v>9</v>
      </c>
      <c r="G63" s="1">
        <f t="shared" si="2"/>
        <v>23</v>
      </c>
      <c r="H63" s="1">
        <v>1091</v>
      </c>
      <c r="I63" s="6" t="s">
        <v>58</v>
      </c>
      <c r="J63" s="4">
        <f t="shared" si="3"/>
        <v>52174</v>
      </c>
    </row>
    <row r="64" spans="1:10" ht="12.75">
      <c r="A64">
        <v>63</v>
      </c>
      <c r="B64" s="3" t="s">
        <v>37</v>
      </c>
      <c r="C64" s="1" t="s">
        <v>38</v>
      </c>
      <c r="D64" s="2">
        <v>15</v>
      </c>
      <c r="E64" s="1">
        <v>8</v>
      </c>
      <c r="G64" s="1">
        <f t="shared" si="2"/>
        <v>23</v>
      </c>
      <c r="H64" s="1">
        <v>836</v>
      </c>
      <c r="I64" s="6" t="s">
        <v>39</v>
      </c>
      <c r="J64" s="4">
        <f t="shared" si="3"/>
        <v>51919</v>
      </c>
    </row>
    <row r="65" spans="1:10" ht="12.75">
      <c r="A65">
        <v>64</v>
      </c>
      <c r="B65" s="3" t="s">
        <v>85</v>
      </c>
      <c r="C65" s="1" t="s">
        <v>77</v>
      </c>
      <c r="D65" s="2">
        <v>14</v>
      </c>
      <c r="E65" s="1">
        <v>9</v>
      </c>
      <c r="G65" s="1">
        <f t="shared" si="2"/>
        <v>23</v>
      </c>
      <c r="H65" s="1">
        <v>108</v>
      </c>
      <c r="I65" s="6" t="s">
        <v>86</v>
      </c>
      <c r="J65" s="4">
        <f t="shared" si="3"/>
        <v>51191</v>
      </c>
    </row>
    <row r="66" spans="1:10" ht="12.75">
      <c r="A66">
        <v>65</v>
      </c>
      <c r="B66" s="3" t="s">
        <v>159</v>
      </c>
      <c r="C66" s="1" t="s">
        <v>160</v>
      </c>
      <c r="D66" s="2">
        <v>15</v>
      </c>
      <c r="E66" s="1">
        <v>8</v>
      </c>
      <c r="G66" s="1">
        <f t="shared" si="2"/>
        <v>23</v>
      </c>
      <c r="H66" s="1">
        <v>106</v>
      </c>
      <c r="I66" s="6" t="s">
        <v>161</v>
      </c>
      <c r="J66" s="4">
        <f t="shared" si="3"/>
        <v>51189</v>
      </c>
    </row>
    <row r="67" spans="1:10" ht="12.75">
      <c r="A67">
        <v>66</v>
      </c>
      <c r="B67" s="3" t="s">
        <v>69</v>
      </c>
      <c r="C67" s="1" t="s">
        <v>65</v>
      </c>
      <c r="D67" s="2">
        <v>14</v>
      </c>
      <c r="E67" s="1">
        <v>8</v>
      </c>
      <c r="G67" s="1">
        <f aca="true" t="shared" si="4" ref="G67:G79">D67+E67+F67</f>
        <v>22</v>
      </c>
      <c r="H67" s="1">
        <v>0</v>
      </c>
      <c r="I67" s="6" t="s">
        <v>70</v>
      </c>
      <c r="J67" s="4">
        <f aca="true" t="shared" si="5" ref="J67:J79">G67*2221+H67</f>
        <v>48862</v>
      </c>
    </row>
    <row r="68" spans="1:10" ht="12.75">
      <c r="A68">
        <v>67</v>
      </c>
      <c r="B68" s="3" t="s">
        <v>59</v>
      </c>
      <c r="C68" s="1" t="s">
        <v>55</v>
      </c>
      <c r="D68" s="2">
        <v>12</v>
      </c>
      <c r="E68" s="1">
        <v>10</v>
      </c>
      <c r="G68" s="1">
        <f t="shared" si="4"/>
        <v>22</v>
      </c>
      <c r="H68" s="1">
        <v>0</v>
      </c>
      <c r="I68" s="6" t="s">
        <v>60</v>
      </c>
      <c r="J68" s="4">
        <f t="shared" si="5"/>
        <v>48862</v>
      </c>
    </row>
    <row r="69" spans="1:10" ht="12.75">
      <c r="A69">
        <v>68</v>
      </c>
      <c r="B69" s="3" t="s">
        <v>74</v>
      </c>
      <c r="C69" s="1" t="s">
        <v>72</v>
      </c>
      <c r="D69" s="2">
        <v>6</v>
      </c>
      <c r="E69" s="1">
        <v>13</v>
      </c>
      <c r="F69" s="1">
        <v>1</v>
      </c>
      <c r="G69" s="1">
        <f>D69+E69+F69</f>
        <v>20</v>
      </c>
      <c r="H69" s="1">
        <v>0</v>
      </c>
      <c r="I69" s="6" t="s">
        <v>75</v>
      </c>
      <c r="J69" s="4">
        <f>G69*2221+H69</f>
        <v>44420</v>
      </c>
    </row>
    <row r="70" spans="1:10" ht="12.75">
      <c r="A70">
        <v>69</v>
      </c>
      <c r="B70" s="3" t="s">
        <v>172</v>
      </c>
      <c r="C70" s="1" t="s">
        <v>173</v>
      </c>
      <c r="D70" s="2">
        <v>13</v>
      </c>
      <c r="E70" s="1">
        <v>7</v>
      </c>
      <c r="G70" s="1">
        <f t="shared" si="4"/>
        <v>20</v>
      </c>
      <c r="H70" s="1">
        <v>0</v>
      </c>
      <c r="I70" s="6" t="s">
        <v>174</v>
      </c>
      <c r="J70" s="4">
        <f t="shared" si="5"/>
        <v>44420</v>
      </c>
    </row>
    <row r="71" spans="1:10" ht="12.75">
      <c r="A71">
        <v>69</v>
      </c>
      <c r="B71" s="3" t="s">
        <v>124</v>
      </c>
      <c r="C71" s="1" t="s">
        <v>122</v>
      </c>
      <c r="D71" s="2">
        <v>11</v>
      </c>
      <c r="E71" s="1">
        <v>9</v>
      </c>
      <c r="G71" s="1">
        <f t="shared" si="4"/>
        <v>20</v>
      </c>
      <c r="H71" s="1">
        <v>0</v>
      </c>
      <c r="I71" s="6" t="s">
        <v>125</v>
      </c>
      <c r="J71" s="4">
        <f t="shared" si="5"/>
        <v>44420</v>
      </c>
    </row>
    <row r="72" spans="1:10" ht="12.75">
      <c r="A72">
        <v>70</v>
      </c>
      <c r="B72" s="3" t="s">
        <v>71</v>
      </c>
      <c r="C72" s="1" t="s">
        <v>72</v>
      </c>
      <c r="D72" s="2">
        <v>10</v>
      </c>
      <c r="E72" s="1">
        <v>10</v>
      </c>
      <c r="G72" s="1">
        <f t="shared" si="4"/>
        <v>20</v>
      </c>
      <c r="H72" s="1">
        <v>0</v>
      </c>
      <c r="I72" s="6" t="s">
        <v>73</v>
      </c>
      <c r="J72" s="4">
        <f t="shared" si="5"/>
        <v>44420</v>
      </c>
    </row>
    <row r="73" spans="1:10" ht="12.75">
      <c r="A73">
        <v>71</v>
      </c>
      <c r="B73" s="3" t="s">
        <v>76</v>
      </c>
      <c r="C73" s="1" t="s">
        <v>77</v>
      </c>
      <c r="D73" s="2">
        <v>9</v>
      </c>
      <c r="E73" s="1">
        <v>10</v>
      </c>
      <c r="F73" s="1">
        <v>1</v>
      </c>
      <c r="G73" s="1">
        <f t="shared" si="4"/>
        <v>20</v>
      </c>
      <c r="H73" s="1">
        <v>0</v>
      </c>
      <c r="I73" s="6" t="s">
        <v>78</v>
      </c>
      <c r="J73" s="4">
        <f t="shared" si="5"/>
        <v>44420</v>
      </c>
    </row>
    <row r="74" spans="1:10" ht="12.75">
      <c r="A74">
        <v>72</v>
      </c>
      <c r="B74" s="3" t="s">
        <v>176</v>
      </c>
      <c r="C74" s="1" t="s">
        <v>77</v>
      </c>
      <c r="D74" s="2">
        <v>7</v>
      </c>
      <c r="E74" s="1">
        <v>11</v>
      </c>
      <c r="F74" s="1">
        <v>1</v>
      </c>
      <c r="G74" s="1">
        <f>D74+E74+F74</f>
        <v>19</v>
      </c>
      <c r="H74" s="1">
        <v>0</v>
      </c>
      <c r="I74" s="6" t="s">
        <v>175</v>
      </c>
      <c r="J74" s="4">
        <f>G74*2221+H74</f>
        <v>42199</v>
      </c>
    </row>
    <row r="75" spans="1:10" ht="12.75">
      <c r="A75">
        <v>73</v>
      </c>
      <c r="B75" s="3" t="s">
        <v>164</v>
      </c>
      <c r="C75" s="1" t="s">
        <v>160</v>
      </c>
      <c r="D75" s="2">
        <v>9</v>
      </c>
      <c r="E75" s="1">
        <v>10</v>
      </c>
      <c r="G75" s="1">
        <f t="shared" si="4"/>
        <v>19</v>
      </c>
      <c r="H75" s="1">
        <v>0</v>
      </c>
      <c r="I75" s="6" t="s">
        <v>165</v>
      </c>
      <c r="J75" s="4">
        <f t="shared" si="5"/>
        <v>42199</v>
      </c>
    </row>
    <row r="76" spans="1:10" ht="12.75">
      <c r="A76">
        <v>74</v>
      </c>
      <c r="B76" s="3" t="s">
        <v>3</v>
      </c>
      <c r="C76" s="1" t="s">
        <v>4</v>
      </c>
      <c r="D76" s="2">
        <v>9</v>
      </c>
      <c r="E76" s="1">
        <v>5</v>
      </c>
      <c r="F76" s="1">
        <v>5</v>
      </c>
      <c r="G76" s="1">
        <f>D76+E76+F76</f>
        <v>19</v>
      </c>
      <c r="H76" s="1">
        <v>0</v>
      </c>
      <c r="I76" s="7" t="s">
        <v>189</v>
      </c>
      <c r="J76" s="4">
        <f>G76*2221+H76</f>
        <v>42199</v>
      </c>
    </row>
    <row r="77" spans="1:10" ht="12.75">
      <c r="A77">
        <v>76</v>
      </c>
      <c r="B77" s="3" t="s">
        <v>11</v>
      </c>
      <c r="C77" s="1" t="s">
        <v>9</v>
      </c>
      <c r="D77" s="2">
        <v>9</v>
      </c>
      <c r="E77" s="1">
        <v>7</v>
      </c>
      <c r="G77" s="1">
        <f t="shared" si="4"/>
        <v>16</v>
      </c>
      <c r="H77" s="1">
        <v>21</v>
      </c>
      <c r="I77" s="6" t="s">
        <v>12</v>
      </c>
      <c r="J77" s="4">
        <f t="shared" si="5"/>
        <v>35557</v>
      </c>
    </row>
    <row r="78" spans="1:10" ht="12.75">
      <c r="A78">
        <v>77</v>
      </c>
      <c r="B78" s="3" t="s">
        <v>54</v>
      </c>
      <c r="C78" s="1" t="s">
        <v>55</v>
      </c>
      <c r="D78" s="2">
        <v>3</v>
      </c>
      <c r="E78" s="1">
        <v>12</v>
      </c>
      <c r="F78" s="1">
        <v>1</v>
      </c>
      <c r="G78" s="1">
        <f>D78+E78+F78</f>
        <v>16</v>
      </c>
      <c r="H78" s="1">
        <v>0</v>
      </c>
      <c r="I78" s="6" t="s">
        <v>56</v>
      </c>
      <c r="J78" s="4">
        <f>G78*2221+H78</f>
        <v>35536</v>
      </c>
    </row>
    <row r="79" spans="1:10" ht="12.75">
      <c r="A79">
        <v>78</v>
      </c>
      <c r="B79" s="3" t="s">
        <v>145</v>
      </c>
      <c r="C79" s="1" t="s">
        <v>146</v>
      </c>
      <c r="D79" s="2">
        <v>7</v>
      </c>
      <c r="E79" s="1">
        <v>9</v>
      </c>
      <c r="G79" s="1">
        <f t="shared" si="4"/>
        <v>16</v>
      </c>
      <c r="H79" s="1">
        <v>0</v>
      </c>
      <c r="I79" s="6" t="s">
        <v>147</v>
      </c>
      <c r="J79" s="4">
        <f t="shared" si="5"/>
        <v>35536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Thrane &amp; Thrane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ALOT</dc:creator>
  <cp:keywords/>
  <dc:description/>
  <cp:lastModifiedBy>Ebbe</cp:lastModifiedBy>
  <dcterms:created xsi:type="dcterms:W3CDTF">2010-10-30T20:58:27Z</dcterms:created>
  <dcterms:modified xsi:type="dcterms:W3CDTF">2010-11-02T14:58:29Z</dcterms:modified>
  <cp:category/>
  <cp:version/>
  <cp:contentType/>
  <cp:contentStatus/>
</cp:coreProperties>
</file>